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trid\Dokumente\Geschäftliches\BizTrain4U\Kunden\Brainyoo\FKL_Prüfungstrainer Material, Grafiken etc\Prozesse Lagerlogistik\"/>
    </mc:Choice>
  </mc:AlternateContent>
  <bookViews>
    <workbookView xWindow="0" yWindow="0" windowWidth="26083" windowHeight="10977"/>
  </bookViews>
  <sheets>
    <sheet name="Lagerkartei Halsk BlackVelvet" sheetId="1" r:id="rId1"/>
  </sheets>
  <definedNames>
    <definedName name="_xlnm.Print_Area" localSheetId="0">'Lagerkartei Halsk BlackVelvet'!$A$1:$H$39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15" i="1"/>
  <c r="E17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H10" i="1"/>
</calcChain>
</file>

<file path=xl/sharedStrings.xml><?xml version="1.0" encoding="utf-8"?>
<sst xmlns="http://schemas.openxmlformats.org/spreadsheetml/2006/main" count="66" uniqueCount="54">
  <si>
    <t>Lagerkartei</t>
  </si>
  <si>
    <t>LogaFlex GmbH</t>
  </si>
  <si>
    <t>Bajuwarenstraße 3</t>
  </si>
  <si>
    <t>93053 Regensburg</t>
  </si>
  <si>
    <t>Kunde/Einlagerer:</t>
  </si>
  <si>
    <t>Schmuckland Meyer GmbH</t>
  </si>
  <si>
    <t>Artikel:</t>
  </si>
  <si>
    <t>Halskette Black Velvet</t>
  </si>
  <si>
    <t>ArtikelNr.</t>
  </si>
  <si>
    <t>H-852132-50</t>
  </si>
  <si>
    <t>Einheit:</t>
  </si>
  <si>
    <t>Stück</t>
  </si>
  <si>
    <t>Mindestbestand:</t>
  </si>
  <si>
    <t>Netto-EK je Kette:</t>
  </si>
  <si>
    <t>Meldebestand:</t>
  </si>
  <si>
    <t>??</t>
  </si>
  <si>
    <t>Brutto-VK je Kette:</t>
  </si>
  <si>
    <t>Lfd. Nr.</t>
  </si>
  <si>
    <t>Datum</t>
  </si>
  <si>
    <t>Zugang</t>
  </si>
  <si>
    <t>Abgang</t>
  </si>
  <si>
    <t>Bestand</t>
  </si>
  <si>
    <t>Buchungstext</t>
  </si>
  <si>
    <t>Kurz-zeichen</t>
  </si>
  <si>
    <t>01.01.20xx</t>
  </si>
  <si>
    <t>Anfangsbestand</t>
  </si>
  <si>
    <t>AL</t>
  </si>
  <si>
    <t>01.01.20xx - 31.03.20xx</t>
  </si>
  <si>
    <t>kumulierte Buchungen 1. Quartal</t>
  </si>
  <si>
    <t>KU</t>
  </si>
  <si>
    <t>01.04.20xx - 30.06.20xx</t>
  </si>
  <si>
    <t>kumulierte Buchungen 2. Quartal</t>
  </si>
  <si>
    <t>GH</t>
  </si>
  <si>
    <t>FD</t>
  </si>
  <si>
    <t>01.07.20xx -
30.09.20xx</t>
  </si>
  <si>
    <t>02.10.20xx</t>
  </si>
  <si>
    <t>Lieferung / WE Schein Nr. 3955/20xx</t>
  </si>
  <si>
    <t>31.10.20xx</t>
  </si>
  <si>
    <t>Kumulierte Kommissionierungen Oktober</t>
  </si>
  <si>
    <t>GB</t>
  </si>
  <si>
    <t>05.11.20xx</t>
  </si>
  <si>
    <t>Lieferung WE-Schein Nr. 4103/20xx</t>
  </si>
  <si>
    <t>30.11.20xx</t>
  </si>
  <si>
    <t>Kumulierte Kommissionierungen November</t>
  </si>
  <si>
    <t>02.12.20xx</t>
  </si>
  <si>
    <t>Lieferung WE-Schein Nr. 4908/20xx</t>
  </si>
  <si>
    <t>05.12.20xx</t>
  </si>
  <si>
    <t>Kommissionierungen 01.12. - 05.12.20xx</t>
  </si>
  <si>
    <t>08.12.20xx</t>
  </si>
  <si>
    <t>Kommissionierungen 06.12. - 08.12.20xx</t>
  </si>
  <si>
    <t>11.12.20xx</t>
  </si>
  <si>
    <t>Kommissionierungen 09.12. - 11.12.20xx</t>
  </si>
  <si>
    <t>15.12.20xx</t>
  </si>
  <si>
    <t>Kommissionierungen 12.12. - 15.12.20xx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</si>
</sst>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7"/>
      <color theme="0" tint="-4.9989318521683403E-2"/>
      <name val="Arial"/>
      <family val="2"/>
    </font>
    <font>
      <b/>
      <sz val="9"/>
      <color theme="0" tint="-4.9989318521683403E-2"/>
      <name val="Arial"/>
      <family val="2"/>
    </font>
    <font>
      <sz val="9"/>
      <color theme="1"/>
      <name val="Arial"/>
      <family val="2"/>
    </font>
    <font>
      <sz val="9.5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i/>
      <sz val="9.5"/>
      <color rgb="FFFF0000"/>
      <name val="Arial"/>
      <family val="2"/>
    </font>
    <font>
      <i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6" fillId="0" borderId="0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3" fontId="7" fillId="0" borderId="4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vertical="center"/>
    </xf>
    <xf numFmtId="3" fontId="12" fillId="0" borderId="4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3" fontId="12" fillId="0" borderId="4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3" fontId="15" fillId="0" borderId="4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3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1109712</xdr:colOff>
      <xdr:row>4</xdr:row>
      <xdr:rowOff>185800</xdr:rowOff>
    </xdr:from>
    <xdr:to>
      <xdr:col>7</xdr:col>
      <xdr:colOff>819674</xdr:colOff>
      <xdr:row>8</xdr:row>
      <xdr:rowOff>26544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0557" y="988057"/>
          <a:ext cx="831396" cy="487725"/>
        </a:xfrm>
        <a:prstGeom prst="rect">
          <a:avLst/>
        </a:prstGeom>
        <a:effectLst>
          <a:softEdge rad="889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view="pageLayout" zoomScale="130" zoomScaleNormal="100" zoomScaleSheetLayoutView="90" zoomScalePageLayoutView="130" workbookViewId="0">
      <selection activeCell="D38" sqref="D38"/>
    </sheetView>
  </sheetViews>
  <sheetFormatPr baseColWidth="10" defaultColWidth="11.375" defaultRowHeight="12.9" x14ac:dyDescent="0.2"/>
  <cols>
    <col min="1" max="1" width="3.875" style="11" customWidth="1"/>
    <col min="2" max="2" width="12.375" style="5" customWidth="1"/>
    <col min="3" max="5" width="10" style="3" customWidth="1"/>
    <col min="6" max="6" width="15" style="3" customWidth="1"/>
    <col min="7" max="7" width="15.625" style="5" customWidth="1"/>
    <col min="8" max="8" width="12.125" style="3" customWidth="1"/>
    <col min="9" max="16384" width="11.375" style="5"/>
  </cols>
  <sheetData>
    <row r="1" spans="1:8" ht="21.1" x14ac:dyDescent="0.35">
      <c r="A1" s="1" t="s">
        <v>0</v>
      </c>
      <c r="B1" s="2"/>
      <c r="E1" s="4"/>
      <c r="F1" s="4"/>
      <c r="H1" s="6" t="s">
        <v>1</v>
      </c>
    </row>
    <row r="2" spans="1:8" s="8" customFormat="1" ht="15.65" x14ac:dyDescent="0.25">
      <c r="A2" s="7"/>
      <c r="C2" s="9"/>
      <c r="D2" s="9"/>
      <c r="E2" s="9"/>
      <c r="F2" s="9"/>
      <c r="H2" s="10" t="s">
        <v>2</v>
      </c>
    </row>
    <row r="3" spans="1:8" ht="13.6" customHeight="1" x14ac:dyDescent="0.2">
      <c r="H3" s="10" t="s">
        <v>3</v>
      </c>
    </row>
    <row r="5" spans="1:8" ht="18" customHeight="1" x14ac:dyDescent="0.2">
      <c r="A5" s="11" t="s">
        <v>4</v>
      </c>
      <c r="C5" s="12" t="s">
        <v>5</v>
      </c>
      <c r="D5" s="13"/>
      <c r="E5" s="14"/>
      <c r="F5" s="15"/>
      <c r="G5" s="15"/>
      <c r="H5" s="15"/>
    </row>
    <row r="6" spans="1:8" ht="9" customHeight="1" x14ac:dyDescent="0.2">
      <c r="D6" s="16"/>
      <c r="E6" s="15"/>
      <c r="F6" s="15"/>
      <c r="G6" s="15"/>
      <c r="H6" s="15"/>
    </row>
    <row r="7" spans="1:8" ht="18" customHeight="1" x14ac:dyDescent="0.25">
      <c r="A7" s="11" t="s">
        <v>6</v>
      </c>
      <c r="C7" s="17" t="s">
        <v>7</v>
      </c>
      <c r="D7" s="18"/>
      <c r="E7" s="19"/>
      <c r="F7" s="20" t="s">
        <v>8</v>
      </c>
      <c r="G7" s="21" t="s">
        <v>9</v>
      </c>
      <c r="H7" s="15"/>
    </row>
    <row r="8" spans="1:8" ht="6.8" customHeight="1" x14ac:dyDescent="0.2">
      <c r="D8" s="16"/>
      <c r="E8" s="15"/>
      <c r="F8" s="15"/>
      <c r="G8" s="15"/>
      <c r="H8" s="15"/>
    </row>
    <row r="9" spans="1:8" s="23" customFormat="1" ht="18" customHeight="1" x14ac:dyDescent="0.25">
      <c r="A9" s="22"/>
      <c r="B9" s="23" t="s">
        <v>10</v>
      </c>
      <c r="C9" s="24" t="s">
        <v>11</v>
      </c>
      <c r="D9" s="25"/>
      <c r="E9" s="23" t="s">
        <v>12</v>
      </c>
      <c r="F9" s="26">
        <v>25</v>
      </c>
      <c r="G9" s="27" t="s">
        <v>13</v>
      </c>
      <c r="H9" s="28">
        <v>6.77</v>
      </c>
    </row>
    <row r="10" spans="1:8" s="23" customFormat="1" ht="15.8" customHeight="1" x14ac:dyDescent="0.25">
      <c r="A10" s="22"/>
      <c r="C10" s="29"/>
      <c r="D10" s="30"/>
      <c r="E10" s="23" t="s">
        <v>14</v>
      </c>
      <c r="F10" s="24" t="s">
        <v>15</v>
      </c>
      <c r="G10" s="27" t="s">
        <v>16</v>
      </c>
      <c r="H10" s="28">
        <f>(H9*173%)+19%</f>
        <v>11.902099999999999</v>
      </c>
    </row>
    <row r="11" spans="1:8" ht="15.65" customHeight="1" x14ac:dyDescent="0.2">
      <c r="D11" s="31"/>
      <c r="G11" s="32"/>
    </row>
    <row r="12" spans="1:8" s="39" customFormat="1" ht="23.3" customHeight="1" x14ac:dyDescent="0.25">
      <c r="A12" s="33" t="s">
        <v>17</v>
      </c>
      <c r="B12" s="34" t="s">
        <v>18</v>
      </c>
      <c r="C12" s="35" t="s">
        <v>19</v>
      </c>
      <c r="D12" s="35" t="s">
        <v>20</v>
      </c>
      <c r="E12" s="35" t="s">
        <v>21</v>
      </c>
      <c r="F12" s="36" t="s">
        <v>22</v>
      </c>
      <c r="G12" s="37"/>
      <c r="H12" s="38" t="s">
        <v>23</v>
      </c>
    </row>
    <row r="13" spans="1:8" s="45" customFormat="1" ht="18" customHeight="1" x14ac:dyDescent="0.25">
      <c r="A13" s="40">
        <v>1</v>
      </c>
      <c r="B13" s="41" t="s">
        <v>24</v>
      </c>
      <c r="C13" s="42"/>
      <c r="D13" s="42"/>
      <c r="E13" s="42">
        <v>80</v>
      </c>
      <c r="F13" s="43" t="s">
        <v>25</v>
      </c>
      <c r="G13" s="43"/>
      <c r="H13" s="44" t="s">
        <v>26</v>
      </c>
    </row>
    <row r="14" spans="1:8" s="45" customFormat="1" ht="18" customHeight="1" x14ac:dyDescent="0.25">
      <c r="A14" s="40"/>
      <c r="B14" s="46" t="s">
        <v>27</v>
      </c>
      <c r="C14" s="42">
        <v>300</v>
      </c>
      <c r="D14" s="42"/>
      <c r="E14" s="42"/>
      <c r="F14" s="47" t="s">
        <v>28</v>
      </c>
      <c r="G14" s="47"/>
      <c r="H14" s="44" t="s">
        <v>26</v>
      </c>
    </row>
    <row r="15" spans="1:8" s="45" customFormat="1" ht="18" customHeight="1" x14ac:dyDescent="0.25">
      <c r="A15" s="40"/>
      <c r="B15" s="46"/>
      <c r="C15" s="42"/>
      <c r="D15" s="42">
        <v>280</v>
      </c>
      <c r="E15" s="42">
        <f>E13+C14-D15</f>
        <v>100</v>
      </c>
      <c r="F15" s="48"/>
      <c r="G15" s="48"/>
      <c r="H15" s="44" t="s">
        <v>29</v>
      </c>
    </row>
    <row r="16" spans="1:8" s="45" customFormat="1" ht="18" customHeight="1" x14ac:dyDescent="0.25">
      <c r="A16" s="40"/>
      <c r="B16" s="46" t="s">
        <v>30</v>
      </c>
      <c r="C16" s="42">
        <v>300</v>
      </c>
      <c r="D16" s="42"/>
      <c r="E16" s="42"/>
      <c r="F16" s="47" t="s">
        <v>31</v>
      </c>
      <c r="G16" s="47"/>
      <c r="H16" s="44" t="s">
        <v>32</v>
      </c>
    </row>
    <row r="17" spans="1:8" s="45" customFormat="1" ht="18" customHeight="1" x14ac:dyDescent="0.25">
      <c r="A17" s="40"/>
      <c r="B17" s="46"/>
      <c r="C17" s="42"/>
      <c r="D17" s="42">
        <v>320</v>
      </c>
      <c r="E17" s="42">
        <f>E15+C16-D17</f>
        <v>80</v>
      </c>
      <c r="F17" s="48"/>
      <c r="G17" s="48"/>
      <c r="H17" s="44" t="s">
        <v>33</v>
      </c>
    </row>
    <row r="18" spans="1:8" s="45" customFormat="1" ht="18" customHeight="1" x14ac:dyDescent="0.25">
      <c r="A18" s="40"/>
      <c r="B18" s="46" t="s">
        <v>34</v>
      </c>
      <c r="C18" s="42">
        <v>300</v>
      </c>
      <c r="D18" s="42"/>
      <c r="E18" s="42"/>
      <c r="F18" s="47" t="s">
        <v>31</v>
      </c>
      <c r="G18" s="47"/>
      <c r="H18" s="44" t="s">
        <v>32</v>
      </c>
    </row>
    <row r="19" spans="1:8" s="45" customFormat="1" ht="18" customHeight="1" x14ac:dyDescent="0.25">
      <c r="A19" s="40"/>
      <c r="B19" s="46"/>
      <c r="C19" s="42"/>
      <c r="D19" s="42">
        <v>275</v>
      </c>
      <c r="E19" s="42">
        <f>E17+C18-D19</f>
        <v>105</v>
      </c>
      <c r="F19" s="48"/>
      <c r="G19" s="48"/>
      <c r="H19" s="44" t="s">
        <v>33</v>
      </c>
    </row>
    <row r="20" spans="1:8" s="45" customFormat="1" ht="18" customHeight="1" x14ac:dyDescent="0.25">
      <c r="A20" s="40">
        <v>153</v>
      </c>
      <c r="B20" s="41" t="s">
        <v>35</v>
      </c>
      <c r="C20" s="42">
        <v>100</v>
      </c>
      <c r="D20" s="42"/>
      <c r="E20" s="42">
        <f>E19+C20-D20</f>
        <v>205</v>
      </c>
      <c r="F20" s="43" t="s">
        <v>36</v>
      </c>
      <c r="G20" s="43"/>
      <c r="H20" s="44" t="s">
        <v>33</v>
      </c>
    </row>
    <row r="21" spans="1:8" s="45" customFormat="1" ht="18" customHeight="1" x14ac:dyDescent="0.25">
      <c r="A21" s="40"/>
      <c r="B21" s="41" t="s">
        <v>37</v>
      </c>
      <c r="C21" s="42"/>
      <c r="D21" s="42">
        <f>20*8</f>
        <v>160</v>
      </c>
      <c r="E21" s="42">
        <f t="shared" ref="E21:E28" si="0">E20+C21-D21</f>
        <v>45</v>
      </c>
      <c r="F21" s="43" t="s">
        <v>38</v>
      </c>
      <c r="G21" s="43"/>
      <c r="H21" s="44" t="s">
        <v>39</v>
      </c>
    </row>
    <row r="22" spans="1:8" s="45" customFormat="1" ht="18" customHeight="1" x14ac:dyDescent="0.25">
      <c r="A22" s="40">
        <v>160</v>
      </c>
      <c r="B22" s="41" t="s">
        <v>40</v>
      </c>
      <c r="C22" s="42">
        <v>100</v>
      </c>
      <c r="D22" s="42"/>
      <c r="E22" s="42">
        <f t="shared" si="0"/>
        <v>145</v>
      </c>
      <c r="F22" s="43" t="s">
        <v>41</v>
      </c>
      <c r="G22" s="43"/>
      <c r="H22" s="44" t="s">
        <v>32</v>
      </c>
    </row>
    <row r="23" spans="1:8" s="45" customFormat="1" ht="18" customHeight="1" x14ac:dyDescent="0.25">
      <c r="A23" s="40"/>
      <c r="B23" s="41" t="s">
        <v>42</v>
      </c>
      <c r="C23" s="42"/>
      <c r="D23" s="42">
        <v>140</v>
      </c>
      <c r="E23" s="42">
        <f t="shared" si="0"/>
        <v>5</v>
      </c>
      <c r="F23" s="43" t="s">
        <v>43</v>
      </c>
      <c r="G23" s="43"/>
      <c r="H23" s="44" t="s">
        <v>33</v>
      </c>
    </row>
    <row r="24" spans="1:8" s="45" customFormat="1" ht="18" customHeight="1" x14ac:dyDescent="0.25">
      <c r="A24" s="40">
        <v>180</v>
      </c>
      <c r="B24" s="41" t="s">
        <v>44</v>
      </c>
      <c r="C24" s="42">
        <v>100</v>
      </c>
      <c r="D24" s="42"/>
      <c r="E24" s="42">
        <f t="shared" si="0"/>
        <v>105</v>
      </c>
      <c r="F24" s="43" t="s">
        <v>45</v>
      </c>
      <c r="G24" s="43"/>
      <c r="H24" s="44" t="s">
        <v>32</v>
      </c>
    </row>
    <row r="25" spans="1:8" s="45" customFormat="1" ht="18" customHeight="1" x14ac:dyDescent="0.25">
      <c r="A25" s="40">
        <v>181</v>
      </c>
      <c r="B25" s="41" t="s">
        <v>46</v>
      </c>
      <c r="C25" s="42"/>
      <c r="D25" s="42">
        <v>21</v>
      </c>
      <c r="E25" s="42">
        <f t="shared" si="0"/>
        <v>84</v>
      </c>
      <c r="F25" s="43" t="s">
        <v>47</v>
      </c>
      <c r="G25" s="43"/>
      <c r="H25" s="44" t="s">
        <v>33</v>
      </c>
    </row>
    <row r="26" spans="1:8" s="45" customFormat="1" ht="18" customHeight="1" x14ac:dyDescent="0.25">
      <c r="A26" s="40">
        <v>182</v>
      </c>
      <c r="B26" s="41" t="s">
        <v>48</v>
      </c>
      <c r="C26" s="42"/>
      <c r="D26" s="42">
        <v>16</v>
      </c>
      <c r="E26" s="42">
        <f t="shared" si="0"/>
        <v>68</v>
      </c>
      <c r="F26" s="43" t="s">
        <v>49</v>
      </c>
      <c r="G26" s="43"/>
      <c r="H26" s="44" t="s">
        <v>33</v>
      </c>
    </row>
    <row r="27" spans="1:8" s="45" customFormat="1" ht="18" customHeight="1" x14ac:dyDescent="0.25">
      <c r="A27" s="40">
        <v>183</v>
      </c>
      <c r="B27" s="41" t="s">
        <v>50</v>
      </c>
      <c r="C27" s="42"/>
      <c r="D27" s="42">
        <v>20</v>
      </c>
      <c r="E27" s="42">
        <f t="shared" si="0"/>
        <v>48</v>
      </c>
      <c r="F27" s="43" t="s">
        <v>51</v>
      </c>
      <c r="G27" s="43"/>
      <c r="H27" s="44" t="s">
        <v>33</v>
      </c>
    </row>
    <row r="28" spans="1:8" s="45" customFormat="1" ht="18" customHeight="1" x14ac:dyDescent="0.25">
      <c r="A28" s="40">
        <v>184</v>
      </c>
      <c r="B28" s="41" t="s">
        <v>52</v>
      </c>
      <c r="C28" s="42"/>
      <c r="D28" s="42">
        <v>23</v>
      </c>
      <c r="E28" s="42">
        <f t="shared" si="0"/>
        <v>25</v>
      </c>
      <c r="F28" s="43" t="s">
        <v>53</v>
      </c>
      <c r="G28" s="43"/>
      <c r="H28" s="44" t="s">
        <v>32</v>
      </c>
    </row>
    <row r="29" spans="1:8" s="45" customFormat="1" ht="18" customHeight="1" x14ac:dyDescent="0.25">
      <c r="A29" s="49"/>
      <c r="B29" s="50"/>
      <c r="C29" s="51"/>
      <c r="D29" s="51"/>
      <c r="E29" s="51"/>
      <c r="F29" s="52"/>
      <c r="G29" s="52"/>
      <c r="H29" s="53"/>
    </row>
    <row r="30" spans="1:8" s="45" customFormat="1" ht="18" customHeight="1" x14ac:dyDescent="0.25">
      <c r="A30" s="49"/>
      <c r="B30" s="50"/>
      <c r="C30" s="51"/>
      <c r="D30" s="51"/>
      <c r="E30" s="51"/>
      <c r="F30" s="52"/>
      <c r="G30" s="52"/>
      <c r="H30" s="53"/>
    </row>
    <row r="31" spans="1:8" s="45" customFormat="1" ht="18" customHeight="1" x14ac:dyDescent="0.25">
      <c r="A31" s="49"/>
      <c r="B31" s="50"/>
      <c r="C31" s="51"/>
      <c r="D31" s="51"/>
      <c r="E31" s="51"/>
      <c r="F31" s="52"/>
      <c r="G31" s="52"/>
      <c r="H31" s="53"/>
    </row>
    <row r="32" spans="1:8" s="45" customFormat="1" ht="18" customHeight="1" x14ac:dyDescent="0.25">
      <c r="A32" s="49"/>
      <c r="B32" s="50"/>
      <c r="C32" s="51"/>
      <c r="D32" s="51"/>
      <c r="E32" s="51"/>
      <c r="F32" s="52"/>
      <c r="G32" s="52"/>
      <c r="H32" s="53"/>
    </row>
    <row r="33" spans="1:8" s="45" customFormat="1" ht="18" customHeight="1" x14ac:dyDescent="0.25">
      <c r="A33" s="49"/>
      <c r="B33" s="50"/>
      <c r="C33" s="51"/>
      <c r="D33" s="51"/>
      <c r="E33" s="51"/>
      <c r="F33" s="52"/>
      <c r="G33" s="52"/>
      <c r="H33" s="53"/>
    </row>
    <row r="34" spans="1:8" s="45" customFormat="1" ht="18" customHeight="1" x14ac:dyDescent="0.25">
      <c r="A34" s="49"/>
      <c r="B34" s="50"/>
      <c r="C34" s="51"/>
      <c r="D34" s="51"/>
      <c r="E34" s="51"/>
      <c r="F34" s="52"/>
      <c r="G34" s="52"/>
      <c r="H34" s="53"/>
    </row>
    <row r="35" spans="1:8" s="45" customFormat="1" ht="18" customHeight="1" x14ac:dyDescent="0.25">
      <c r="A35" s="49"/>
      <c r="B35" s="50"/>
      <c r="C35" s="51"/>
      <c r="D35" s="51"/>
      <c r="E35" s="51"/>
      <c r="F35" s="52"/>
      <c r="G35" s="52"/>
      <c r="H35" s="53"/>
    </row>
    <row r="36" spans="1:8" s="45" customFormat="1" ht="18" customHeight="1" x14ac:dyDescent="0.25">
      <c r="A36" s="49"/>
      <c r="B36" s="50"/>
      <c r="C36" s="51"/>
      <c r="D36" s="51"/>
      <c r="E36" s="51"/>
      <c r="F36" s="52"/>
      <c r="G36" s="52"/>
      <c r="H36" s="53"/>
    </row>
    <row r="37" spans="1:8" s="45" customFormat="1" ht="18" customHeight="1" x14ac:dyDescent="0.25">
      <c r="A37" s="49"/>
      <c r="B37" s="50"/>
      <c r="C37" s="51"/>
      <c r="D37" s="51"/>
      <c r="E37" s="51"/>
      <c r="F37" s="52"/>
      <c r="G37" s="52"/>
      <c r="H37" s="53"/>
    </row>
    <row r="38" spans="1:8" s="45" customFormat="1" ht="18" customHeight="1" x14ac:dyDescent="0.25">
      <c r="A38" s="54"/>
      <c r="B38" s="55"/>
      <c r="C38" s="56"/>
      <c r="D38" s="56"/>
      <c r="E38" s="56"/>
      <c r="F38" s="57"/>
      <c r="G38" s="57"/>
      <c r="H38" s="58"/>
    </row>
    <row r="39" spans="1:8" s="45" customFormat="1" ht="18" customHeight="1" x14ac:dyDescent="0.25">
      <c r="A39" s="54"/>
      <c r="B39" s="55"/>
      <c r="C39" s="56"/>
      <c r="D39" s="56"/>
      <c r="E39" s="56"/>
      <c r="F39" s="57"/>
      <c r="G39" s="57"/>
      <c r="H39" s="58"/>
    </row>
    <row r="40" spans="1:8" s="45" customFormat="1" ht="18" customHeight="1" x14ac:dyDescent="0.25">
      <c r="A40" s="59"/>
      <c r="C40" s="60"/>
      <c r="D40" s="60"/>
      <c r="E40" s="60"/>
      <c r="F40" s="61"/>
      <c r="G40" s="62"/>
      <c r="H40" s="63"/>
    </row>
    <row r="41" spans="1:8" s="45" customFormat="1" ht="18" customHeight="1" x14ac:dyDescent="0.25">
      <c r="A41" s="59"/>
      <c r="C41" s="60"/>
      <c r="D41" s="60"/>
      <c r="E41" s="60"/>
      <c r="F41" s="61"/>
      <c r="G41" s="62"/>
      <c r="H41" s="63"/>
    </row>
    <row r="42" spans="1:8" s="45" customFormat="1" ht="18" customHeight="1" x14ac:dyDescent="0.25">
      <c r="A42" s="59"/>
      <c r="C42" s="60"/>
      <c r="D42" s="60"/>
      <c r="E42" s="60"/>
      <c r="F42" s="61"/>
      <c r="G42" s="62"/>
      <c r="H42" s="63"/>
    </row>
    <row r="43" spans="1:8" s="45" customFormat="1" ht="18" customHeight="1" x14ac:dyDescent="0.25">
      <c r="A43" s="59"/>
      <c r="C43" s="60"/>
      <c r="D43" s="60"/>
      <c r="E43" s="60"/>
      <c r="F43" s="61"/>
      <c r="G43" s="62"/>
      <c r="H43" s="63"/>
    </row>
    <row r="44" spans="1:8" x14ac:dyDescent="0.2">
      <c r="D44" s="60"/>
    </row>
    <row r="45" spans="1:8" x14ac:dyDescent="0.2">
      <c r="D45" s="60"/>
    </row>
  </sheetData>
  <sheetProtection algorithmName="SHA-512" hashValue="o/yNgMpv2sjwQs0uCTaaM/8Aog2/d6X92a6tJjl+IrHdqt3Ocx/pLlvzv2dRH4w8ox5vWnuf8COSJQzN7KDIXQ==" saltValue="9KB21icFLP2TxkGNKwmZ6w==" spinCount="100000" sheet="1" objects="1" scenarios="1" selectLockedCells="1"/>
  <mergeCells count="33">
    <mergeCell ref="F41:G41"/>
    <mergeCell ref="F42:G42"/>
    <mergeCell ref="F43:G43"/>
    <mergeCell ref="F36:G36"/>
    <mergeCell ref="F37:G37"/>
    <mergeCell ref="F38:G38"/>
    <mergeCell ref="F39:G39"/>
    <mergeCell ref="F40:G40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B18:B19"/>
    <mergeCell ref="F18:G19"/>
    <mergeCell ref="F20:G20"/>
    <mergeCell ref="F21:G21"/>
    <mergeCell ref="F22:G22"/>
    <mergeCell ref="F23:G23"/>
    <mergeCell ref="C7:E7"/>
    <mergeCell ref="F12:G12"/>
    <mergeCell ref="F13:G13"/>
    <mergeCell ref="B14:B15"/>
    <mergeCell ref="F14:G15"/>
    <mergeCell ref="B16:B17"/>
    <mergeCell ref="F16:G17"/>
  </mergeCells>
  <pageMargins left="0.70866141732283472" right="0.39370078740157483" top="1.0629921259842521" bottom="0.74803149606299213" header="0.31496062992125984" footer="0.31496062992125984"/>
  <pageSetup paperSize="9" orientation="portrait" r:id="rId1"/>
  <headerFooter>
    <oddHeader>&amp;R&amp;G</oddHeader>
    <oddFooter>&amp;L&amp;"Arial,Standard"&amp;8www.biztrain4u.de&amp;R&amp;"Arial,Standard"&amp;8© by BizTrain4U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Lagerkartei Halsk BlackVelvet</vt:lpstr>
      <vt:lpstr>'Lagerkartei Halsk BlackVelvet'!Druckbereich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Leitl</dc:creator>
  <cp:lastModifiedBy>Astrid Leitl</cp:lastModifiedBy>
  <dcterms:created xsi:type="dcterms:W3CDTF">2016-01-03T15:09:04Z</dcterms:created>
  <dcterms:modified xsi:type="dcterms:W3CDTF">2016-01-03T15:11:24Z</dcterms:modified>
</cp:coreProperties>
</file>